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W\OneDrive\Рабочий стол\РАС ДЛЯ КОНКУРСА\РАС для конкурса 22\"/>
    </mc:Choice>
  </mc:AlternateContent>
  <xr:revisionPtr revIDLastSave="0" documentId="13_ncr:1_{CF13D5F9-1A6F-4D5A-BB06-7FA70132EA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8" i="2"/>
</calcChain>
</file>

<file path=xl/sharedStrings.xml><?xml version="1.0" encoding="utf-8"?>
<sst xmlns="http://schemas.openxmlformats.org/spreadsheetml/2006/main" count="98" uniqueCount="52">
  <si>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</si>
  <si>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</si>
  <si>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</si>
  <si>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</si>
  <si>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</si>
  <si>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</si>
  <si>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</si>
  <si>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</si>
  <si>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 xml:space="preserve">Условия оплаты </t>
  </si>
  <si>
    <t>предоплата, %</t>
  </si>
  <si>
    <t>окончательный платеж, %</t>
  </si>
  <si>
    <t>Условия поставки
(в соответствии с Incoterms)</t>
  </si>
  <si>
    <t>шт</t>
  </si>
  <si>
    <t>Перечень закупаемых товаров и услуг для оснащения 8 центров для детей с аутизмом и другими ментальными нарушениями осуществляемых Корпоративным фондом «Қамқорлық қоры»</t>
  </si>
  <si>
    <t>комплект</t>
  </si>
  <si>
    <t>В течение 15 календарных дней со дня подачи письменной заявки</t>
  </si>
  <si>
    <t xml:space="preserve">Сантиметровая лента  </t>
  </si>
  <si>
    <t>шт.</t>
  </si>
  <si>
    <t>Весы с ростомером</t>
  </si>
  <si>
    <t>Емкость для дезинфекции инструментария и расходных материалов</t>
  </si>
  <si>
    <t>Зонды постановочные, комплект из 7 штук (по методике Ф.А. Рау)</t>
  </si>
  <si>
    <t>Зонды массажные, комплект из 12 штук</t>
  </si>
  <si>
    <t>Камертон</t>
  </si>
  <si>
    <t>Коммуникатор</t>
  </si>
  <si>
    <t>Комплект постельных принадлежностей</t>
  </si>
  <si>
    <t>Кушетка медицинская</t>
  </si>
  <si>
    <t>Негатоскоп</t>
  </si>
  <si>
    <t>Обеденный сервиз</t>
  </si>
  <si>
    <t>Одеяло</t>
  </si>
  <si>
    <t>Подушка</t>
  </si>
  <si>
    <t xml:space="preserve">Стенотофонендоскоп </t>
  </si>
  <si>
    <t>Тонометр для измерения артериального давления с 3 манжетами</t>
  </si>
  <si>
    <t>Чайный сервиз</t>
  </si>
  <si>
    <t>Приложение №1
к Объявлению №22/10-КФ о проведении закупок способом конкурса на приобретение товаров, работ и услуг «Оснащение 8 центров для детей с аутизмом и другими ментальными нарушениями»</t>
  </si>
  <si>
    <t>22/ЦП-01</t>
  </si>
  <si>
    <t>22/ЦП-02</t>
  </si>
  <si>
    <t>22/ЦП-03</t>
  </si>
  <si>
    <t>22/ЦП-04</t>
  </si>
  <si>
    <t>22/ЦП-05</t>
  </si>
  <si>
    <t>22/ЦП-06</t>
  </si>
  <si>
    <t>22/ЦП-07</t>
  </si>
  <si>
    <t>22/ЦП-08</t>
  </si>
  <si>
    <t>22/ЦП-09</t>
  </si>
  <si>
    <t>22/ЦП-10</t>
  </si>
  <si>
    <t>22/ЦП-11</t>
  </si>
  <si>
    <t>22/ЦП-12</t>
  </si>
  <si>
    <t>22/ЦП-13</t>
  </si>
  <si>
    <t>22/ЦП-14</t>
  </si>
  <si>
    <t>22/ЦП-15</t>
  </si>
  <si>
    <t>22/ЦП-16</t>
  </si>
  <si>
    <t>22/ЦП-17</t>
  </si>
  <si>
    <t>Дидактические пособия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</si>
</sst>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_₸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43">
    <xf numFmtId="0" fontId="0" fillId="0" borderId="0" xfId="0"/>
    <xf numFmtId="0" fontId="1" fillId="0" borderId="0" xfId="0" applyFont="1"/>
    <xf numFmtId="0" fontId="4" fillId="0" borderId="0" xfId="0" applyFont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43" fontId="9" fillId="2" borderId="1" xfId="3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right" vertical="center" wrapText="1"/>
    </xf>
    <xf numFmtId="0" fontId="9" fillId="0" borderId="1" xfId="1" applyFont="1" applyBorder="1" applyAlignment="1">
      <alignment horizontal="right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43" fontId="9" fillId="0" borderId="1" xfId="3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0" fillId="0" borderId="1" xfId="0" applyBorder="1" applyAlignment="1">
      <alignment horizontal="left" vertical="top"/>
    </xf>
    <xf numFmtId="0" fontId="10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</cellXfs>
  <cellStyles count="5">
    <cellStyle name="Обычный" xfId="0" builtinId="0"/>
    <cellStyle name="Обычный 2" xfId="4" xr:uid="{61792BBF-E9C6-4063-82E4-4CFBE653A80E}"/>
    <cellStyle name="Обычный_2014" xfId="1" xr:uid="{00000000-0005-0000-0000-000001000000}"/>
    <cellStyle name="Финансовый" xfId="3" builtinId="3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Z57"/>
  <sheetViews>
    <sheetView tabSelected="1" topLeftCell="A2" zoomScale="70" zoomScaleNormal="70" zoomScalePageLayoutView="174" workbookViewId="0">
      <selection activeCell="B21" sqref="B21"/>
    </sheetView>
  </sheetViews>
  <sheetFormatPr defaultColWidth="8.85546875" defaultRowHeight="15" x14ac:dyDescent="0.25"/>
  <cols>
    <col min="1" max="1" width="12.140625" customWidth="1"/>
    <col min="2" max="2" width="45.85546875" customWidth="1"/>
    <col min="3" max="3" width="10.85546875" style="8" customWidth="1"/>
    <col min="4" max="4" width="9" style="7" customWidth="1"/>
    <col min="5" max="6" width="22.28515625" customWidth="1"/>
    <col min="7" max="7" width="46.7109375" customWidth="1"/>
    <col min="8" max="8" width="18.85546875" customWidth="1"/>
    <col min="9" max="9" width="17.28515625" customWidth="1"/>
    <col min="10" max="10" width="19.5703125" customWidth="1"/>
    <col min="11" max="11" width="12.85546875" customWidth="1"/>
  </cols>
  <sheetData>
    <row r="1" spans="1:10" ht="96" customHeight="1" x14ac:dyDescent="0.25">
      <c r="G1" s="4"/>
      <c r="H1" s="38" t="s">
        <v>33</v>
      </c>
      <c r="I1" s="38"/>
      <c r="J1" s="38"/>
    </row>
    <row r="3" spans="1:10" ht="94.5" x14ac:dyDescent="0.25">
      <c r="B3" s="12" t="s">
        <v>13</v>
      </c>
      <c r="C3" s="9"/>
      <c r="D3" s="20"/>
      <c r="E3" s="5"/>
      <c r="F3" s="5"/>
      <c r="G3" s="6"/>
      <c r="H3" s="6"/>
      <c r="I3" s="6"/>
    </row>
    <row r="4" spans="1:10" ht="15.75" x14ac:dyDescent="0.25">
      <c r="B4" s="1"/>
      <c r="C4" s="10"/>
      <c r="D4" s="21"/>
      <c r="E4" s="1"/>
      <c r="F4" s="1"/>
    </row>
    <row r="5" spans="1:10" ht="15.75" x14ac:dyDescent="0.25">
      <c r="B5" s="2"/>
      <c r="C5" s="11"/>
      <c r="D5" s="22"/>
      <c r="E5" s="2"/>
      <c r="F5" s="2"/>
    </row>
    <row r="6" spans="1:10" s="7" customFormat="1" x14ac:dyDescent="0.25">
      <c r="A6" s="41" t="s">
        <v>0</v>
      </c>
      <c r="B6" s="41" t="s">
        <v>1</v>
      </c>
      <c r="C6" s="36" t="s">
        <v>5</v>
      </c>
      <c r="D6" s="41" t="s">
        <v>2</v>
      </c>
      <c r="E6" s="36" t="s">
        <v>3</v>
      </c>
      <c r="F6" s="36" t="s">
        <v>4</v>
      </c>
      <c r="G6" s="36" t="s">
        <v>6</v>
      </c>
      <c r="H6" s="36" t="s">
        <v>11</v>
      </c>
      <c r="I6" s="39" t="s">
        <v>8</v>
      </c>
      <c r="J6" s="40"/>
    </row>
    <row r="7" spans="1:10" ht="48.75" customHeight="1" x14ac:dyDescent="0.25">
      <c r="A7" s="42"/>
      <c r="B7" s="42"/>
      <c r="C7" s="37"/>
      <c r="D7" s="42"/>
      <c r="E7" s="37"/>
      <c r="F7" s="37"/>
      <c r="G7" s="37"/>
      <c r="H7" s="37"/>
      <c r="I7" s="13" t="s">
        <v>9</v>
      </c>
      <c r="J7" s="13" t="s">
        <v>10</v>
      </c>
    </row>
    <row r="8" spans="1:10" ht="30" x14ac:dyDescent="0.25">
      <c r="A8" s="29" t="s">
        <v>34</v>
      </c>
      <c r="B8" s="23" t="s">
        <v>16</v>
      </c>
      <c r="C8" s="24" t="s">
        <v>17</v>
      </c>
      <c r="D8" s="14">
        <v>8</v>
      </c>
      <c r="E8" s="15">
        <v>1350</v>
      </c>
      <c r="F8" s="30">
        <f t="shared" ref="F8:F23" si="0">D8*E8</f>
        <v>10800</v>
      </c>
      <c r="G8" s="31" t="s">
        <v>15</v>
      </c>
      <c r="H8" s="17" t="s">
        <v>7</v>
      </c>
      <c r="I8" s="17">
        <v>50</v>
      </c>
      <c r="J8" s="17">
        <v>50</v>
      </c>
    </row>
    <row r="9" spans="1:10" ht="30" x14ac:dyDescent="0.25">
      <c r="A9" s="29" t="s">
        <v>35</v>
      </c>
      <c r="B9" s="23" t="s">
        <v>18</v>
      </c>
      <c r="C9" s="24" t="s">
        <v>17</v>
      </c>
      <c r="D9" s="14">
        <v>8</v>
      </c>
      <c r="E9" s="15">
        <v>141200</v>
      </c>
      <c r="F9" s="30">
        <f t="shared" si="0"/>
        <v>1129600</v>
      </c>
      <c r="G9" s="31" t="s">
        <v>15</v>
      </c>
      <c r="H9" s="16" t="s">
        <v>7</v>
      </c>
      <c r="I9" s="17">
        <v>50</v>
      </c>
      <c r="J9" s="17">
        <v>50</v>
      </c>
    </row>
    <row r="10" spans="1:10" ht="30" x14ac:dyDescent="0.25">
      <c r="A10" s="29" t="s">
        <v>36</v>
      </c>
      <c r="B10" s="23" t="s">
        <v>19</v>
      </c>
      <c r="C10" s="24" t="s">
        <v>17</v>
      </c>
      <c r="D10" s="14">
        <v>16</v>
      </c>
      <c r="E10" s="15">
        <v>5500</v>
      </c>
      <c r="F10" s="30">
        <f t="shared" si="0"/>
        <v>88000</v>
      </c>
      <c r="G10" s="31" t="s">
        <v>15</v>
      </c>
      <c r="H10" s="17" t="s">
        <v>7</v>
      </c>
      <c r="I10" s="17">
        <v>50</v>
      </c>
      <c r="J10" s="17">
        <v>50</v>
      </c>
    </row>
    <row r="11" spans="1:10" ht="30" x14ac:dyDescent="0.25">
      <c r="A11" s="29" t="s">
        <v>37</v>
      </c>
      <c r="B11" s="23" t="s">
        <v>20</v>
      </c>
      <c r="C11" s="24" t="s">
        <v>14</v>
      </c>
      <c r="D11" s="14">
        <v>16</v>
      </c>
      <c r="E11" s="19">
        <v>24000</v>
      </c>
      <c r="F11" s="30">
        <f t="shared" si="0"/>
        <v>384000</v>
      </c>
      <c r="G11" s="31" t="s">
        <v>15</v>
      </c>
      <c r="H11" s="16" t="s">
        <v>7</v>
      </c>
      <c r="I11" s="17">
        <v>50</v>
      </c>
      <c r="J11" s="17">
        <v>50</v>
      </c>
    </row>
    <row r="12" spans="1:10" ht="30" x14ac:dyDescent="0.25">
      <c r="A12" s="29" t="s">
        <v>38</v>
      </c>
      <c r="B12" s="23" t="s">
        <v>21</v>
      </c>
      <c r="C12" s="24" t="s">
        <v>14</v>
      </c>
      <c r="D12" s="18">
        <v>16</v>
      </c>
      <c r="E12" s="15">
        <v>36000</v>
      </c>
      <c r="F12" s="30">
        <f t="shared" si="0"/>
        <v>576000</v>
      </c>
      <c r="G12" s="31" t="s">
        <v>15</v>
      </c>
      <c r="H12" s="17" t="s">
        <v>7</v>
      </c>
      <c r="I12" s="17">
        <v>50</v>
      </c>
      <c r="J12" s="17">
        <v>50</v>
      </c>
    </row>
    <row r="13" spans="1:10" ht="39.75" customHeight="1" x14ac:dyDescent="0.25">
      <c r="A13" s="29" t="s">
        <v>39</v>
      </c>
      <c r="B13" s="23" t="s">
        <v>22</v>
      </c>
      <c r="C13" s="24" t="s">
        <v>17</v>
      </c>
      <c r="D13" s="18">
        <v>8</v>
      </c>
      <c r="E13" s="15">
        <v>150000</v>
      </c>
      <c r="F13" s="30">
        <f t="shared" si="0"/>
        <v>1200000</v>
      </c>
      <c r="G13" s="31" t="s">
        <v>15</v>
      </c>
      <c r="H13" s="17" t="s">
        <v>7</v>
      </c>
      <c r="I13" s="17">
        <v>50</v>
      </c>
      <c r="J13" s="17">
        <v>50</v>
      </c>
    </row>
    <row r="14" spans="1:10" ht="38.25" customHeight="1" x14ac:dyDescent="0.25">
      <c r="A14" s="29" t="s">
        <v>40</v>
      </c>
      <c r="B14" s="23" t="s">
        <v>23</v>
      </c>
      <c r="C14" s="24" t="s">
        <v>12</v>
      </c>
      <c r="D14" s="18">
        <v>16</v>
      </c>
      <c r="E14" s="15">
        <v>160000</v>
      </c>
      <c r="F14" s="30">
        <f t="shared" si="0"/>
        <v>2560000</v>
      </c>
      <c r="G14" s="31" t="s">
        <v>15</v>
      </c>
      <c r="H14" s="17" t="s">
        <v>7</v>
      </c>
      <c r="I14" s="17">
        <v>50</v>
      </c>
      <c r="J14" s="17">
        <v>50</v>
      </c>
    </row>
    <row r="15" spans="1:10" ht="30" x14ac:dyDescent="0.25">
      <c r="A15" s="26" t="s">
        <v>41</v>
      </c>
      <c r="B15" s="26" t="s">
        <v>24</v>
      </c>
      <c r="C15" s="25" t="s">
        <v>14</v>
      </c>
      <c r="D15" s="32">
        <v>8</v>
      </c>
      <c r="E15" s="33">
        <v>10000</v>
      </c>
      <c r="F15" s="30">
        <f t="shared" si="0"/>
        <v>80000</v>
      </c>
      <c r="G15" s="31" t="s">
        <v>15</v>
      </c>
      <c r="H15" s="17" t="s">
        <v>7</v>
      </c>
      <c r="I15" s="17">
        <v>50</v>
      </c>
      <c r="J15" s="17">
        <v>50</v>
      </c>
    </row>
    <row r="16" spans="1:10" ht="30" x14ac:dyDescent="0.25">
      <c r="A16" s="26" t="s">
        <v>42</v>
      </c>
      <c r="B16" s="27" t="s">
        <v>25</v>
      </c>
      <c r="C16" s="25" t="s">
        <v>17</v>
      </c>
      <c r="D16" s="32">
        <v>16</v>
      </c>
      <c r="E16" s="33">
        <v>90000</v>
      </c>
      <c r="F16" s="30">
        <f t="shared" si="0"/>
        <v>1440000</v>
      </c>
      <c r="G16" s="31" t="s">
        <v>15</v>
      </c>
      <c r="H16" s="17" t="s">
        <v>7</v>
      </c>
      <c r="I16" s="17">
        <v>50</v>
      </c>
      <c r="J16" s="17">
        <v>50</v>
      </c>
    </row>
    <row r="17" spans="1:676" ht="30" x14ac:dyDescent="0.25">
      <c r="A17" s="26" t="s">
        <v>43</v>
      </c>
      <c r="B17" s="28" t="s">
        <v>26</v>
      </c>
      <c r="C17" s="25" t="s">
        <v>17</v>
      </c>
      <c r="D17" s="32">
        <v>8</v>
      </c>
      <c r="E17" s="33">
        <v>33500</v>
      </c>
      <c r="F17" s="30">
        <f t="shared" si="0"/>
        <v>268000</v>
      </c>
      <c r="G17" s="31" t="s">
        <v>15</v>
      </c>
      <c r="H17" s="17" t="s">
        <v>7</v>
      </c>
      <c r="I17" s="17">
        <v>50</v>
      </c>
      <c r="J17" s="17">
        <v>50</v>
      </c>
    </row>
    <row r="18" spans="1:676" ht="30" x14ac:dyDescent="0.25">
      <c r="A18" s="26" t="s">
        <v>44</v>
      </c>
      <c r="B18" t="s">
        <v>27</v>
      </c>
      <c r="C18" s="25" t="s">
        <v>14</v>
      </c>
      <c r="D18" s="32">
        <v>8</v>
      </c>
      <c r="E18" s="33">
        <v>35000</v>
      </c>
      <c r="F18" s="30">
        <f t="shared" si="0"/>
        <v>280000</v>
      </c>
      <c r="G18" s="31" t="s">
        <v>15</v>
      </c>
      <c r="H18" s="17" t="s">
        <v>7</v>
      </c>
      <c r="I18" s="17">
        <v>50</v>
      </c>
      <c r="J18" s="17">
        <v>50</v>
      </c>
    </row>
    <row r="19" spans="1:676" ht="30" x14ac:dyDescent="0.25">
      <c r="A19" s="26" t="s">
        <v>45</v>
      </c>
      <c r="B19" t="s">
        <v>28</v>
      </c>
      <c r="C19" s="25" t="s">
        <v>17</v>
      </c>
      <c r="D19" s="32">
        <v>8</v>
      </c>
      <c r="E19" s="33">
        <v>15000</v>
      </c>
      <c r="F19" s="30">
        <f t="shared" si="0"/>
        <v>120000</v>
      </c>
      <c r="G19" s="31" t="s">
        <v>15</v>
      </c>
      <c r="H19" s="17" t="s">
        <v>7</v>
      </c>
      <c r="I19" s="17">
        <v>50</v>
      </c>
      <c r="J19" s="17">
        <v>50</v>
      </c>
    </row>
    <row r="20" spans="1:676" s="3" customFormat="1" ht="30" x14ac:dyDescent="0.25">
      <c r="A20" s="26" t="s">
        <v>46</v>
      </c>
      <c r="B20" t="s">
        <v>29</v>
      </c>
      <c r="C20" s="25" t="s">
        <v>17</v>
      </c>
      <c r="D20" s="32">
        <v>8</v>
      </c>
      <c r="E20" s="33">
        <v>5000</v>
      </c>
      <c r="F20" s="30">
        <f t="shared" si="0"/>
        <v>40000</v>
      </c>
      <c r="G20" s="31" t="s">
        <v>15</v>
      </c>
      <c r="H20" s="17" t="s">
        <v>7</v>
      </c>
      <c r="I20" s="17">
        <v>50</v>
      </c>
      <c r="J20" s="17">
        <v>50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</row>
    <row r="21" spans="1:676" ht="30" x14ac:dyDescent="0.25">
      <c r="A21" s="26" t="s">
        <v>47</v>
      </c>
      <c r="B21" t="s">
        <v>30</v>
      </c>
      <c r="C21" s="25" t="s">
        <v>17</v>
      </c>
      <c r="D21" s="32">
        <v>8</v>
      </c>
      <c r="E21" s="33">
        <v>4000</v>
      </c>
      <c r="F21" s="30">
        <f t="shared" si="0"/>
        <v>32000</v>
      </c>
      <c r="G21" s="31" t="s">
        <v>15</v>
      </c>
      <c r="H21" s="17" t="s">
        <v>7</v>
      </c>
      <c r="I21" s="17">
        <v>50</v>
      </c>
      <c r="J21" s="17">
        <v>50</v>
      </c>
    </row>
    <row r="22" spans="1:676" ht="30" x14ac:dyDescent="0.25">
      <c r="A22" s="34" t="s">
        <v>48</v>
      </c>
      <c r="B22" s="35" t="s">
        <v>31</v>
      </c>
      <c r="C22" s="25" t="s">
        <v>17</v>
      </c>
      <c r="D22" s="32">
        <v>8</v>
      </c>
      <c r="E22" s="33">
        <v>20000</v>
      </c>
      <c r="F22" s="30">
        <f t="shared" si="0"/>
        <v>160000</v>
      </c>
      <c r="G22" s="31" t="s">
        <v>15</v>
      </c>
      <c r="H22" s="17" t="s">
        <v>7</v>
      </c>
      <c r="I22" s="17">
        <v>50</v>
      </c>
      <c r="J22" s="17">
        <v>50</v>
      </c>
    </row>
    <row r="23" spans="1:676" ht="30" x14ac:dyDescent="0.25">
      <c r="A23" s="26" t="s">
        <v>49</v>
      </c>
      <c r="B23" t="s">
        <v>32</v>
      </c>
      <c r="C23" s="25" t="s">
        <v>14</v>
      </c>
      <c r="D23" s="32">
        <v>16</v>
      </c>
      <c r="E23" s="33">
        <v>30000</v>
      </c>
      <c r="F23" s="30">
        <f t="shared" si="0"/>
        <v>480000</v>
      </c>
      <c r="G23" s="31" t="s">
        <v>15</v>
      </c>
      <c r="H23" s="17" t="s">
        <v>7</v>
      </c>
      <c r="I23" s="17">
        <v>50</v>
      </c>
      <c r="J23" s="17">
        <v>50</v>
      </c>
    </row>
    <row r="24" spans="1:676" ht="30" x14ac:dyDescent="0.25">
      <c r="A24" s="26" t="s">
        <v>50</v>
      </c>
      <c r="B24" s="26" t="s">
        <v>51</v>
      </c>
      <c r="C24" s="25" t="s">
        <v>14</v>
      </c>
      <c r="D24" s="32">
        <v>16</v>
      </c>
      <c r="E24" s="33">
        <v>100000</v>
      </c>
      <c r="F24" s="33">
        <v>1600000</v>
      </c>
      <c r="G24" s="31" t="s">
        <v>15</v>
      </c>
      <c r="H24" s="17" t="s">
        <v>7</v>
      </c>
      <c r="I24" s="17">
        <v>50</v>
      </c>
      <c r="J24" s="17">
        <v>50</v>
      </c>
    </row>
    <row r="25" spans="1:676" x14ac:dyDescent="0.25">
      <c r="A25" s="26"/>
      <c r="B25" s="26"/>
      <c r="C25" s="25"/>
      <c r="D25" s="32"/>
      <c r="E25" s="26"/>
      <c r="F25" s="33">
        <v>10448400</v>
      </c>
      <c r="G25" s="26"/>
      <c r="H25" s="26"/>
      <c r="I25" s="26"/>
      <c r="J25" s="26"/>
    </row>
    <row r="57" spans="1:12" s="3" customFormat="1" x14ac:dyDescent="0.25">
      <c r="A57"/>
      <c r="B57"/>
      <c r="C57" s="8"/>
      <c r="D57" s="7"/>
      <c r="E57"/>
      <c r="F57"/>
      <c r="G57"/>
      <c r="H57"/>
      <c r="I57"/>
      <c r="J57"/>
      <c r="K57"/>
      <c r="L57"/>
    </row>
  </sheetData>
  <mergeCells count="10">
    <mergeCell ref="A6:A7"/>
    <mergeCell ref="C6:C7"/>
    <mergeCell ref="D6:D7"/>
    <mergeCell ref="B6:B7"/>
    <mergeCell ref="E6:E7"/>
    <mergeCell ref="F6:F7"/>
    <mergeCell ref="H1:J1"/>
    <mergeCell ref="G6:G7"/>
    <mergeCell ref="H6:H7"/>
    <mergeCell ref="I6:J6"/>
  </mergeCells>
  <phoneticPr fontId="6" type="noConversion"/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WW</cp:lastModifiedBy>
  <cp:lastPrinted>2021-07-12T06:57:07Z</cp:lastPrinted>
  <dcterms:created xsi:type="dcterms:W3CDTF">2020-04-02T01:07:34Z</dcterms:created>
  <dcterms:modified xsi:type="dcterms:W3CDTF">2023-08-29T10:46:07Z</dcterms:modified>
</cp:coreProperties>
</file>