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p\Desktop\New projects 2022\Конкурс 4 црв Астана\Конкурс январь\"/>
    </mc:Choice>
  </mc:AlternateContent>
  <xr:revisionPtr revIDLastSave="0" documentId="13_ncr:1_{3BFDCC65-5BC2-4C75-B63E-8FA03049511E}" xr6:coauthVersionLast="47" xr6:coauthVersionMax="47" xr10:uidLastSave="{00000000-0000-0000-0000-000000000000}"/>
  <bookViews>
    <workbookView xWindow="0" yWindow="1905" windowWidth="28800" windowHeight="10800" xr2:uid="{00000000-000D-0000-FFFF-FFFF00000000}"/>
  </bookViews>
  <sheets>
    <sheet name="перечень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  <c r="F10" i="2"/>
  <c r="F8" i="2" l="1"/>
  <c r="F11" i="2" l="1"/>
</calcChain>
</file>

<file path=xl/sharedStrings.xml><?xml version="1.0" encoding="utf-8"?>
<sst xmlns="http://schemas.openxmlformats.org/spreadsheetml/2006/main" count="28" uniqueCount="22">
  <si>
    <t>№ лота</t>
  </si>
  <si>
    <t>Наименование закупаемых товаров</t>
  </si>
  <si>
    <t>Кол-во</t>
  </si>
  <si>
    <t>Цена за единицу, с учетом НДС, тенге</t>
  </si>
  <si>
    <t>Общая сумма, с учетом НДС, тенге</t>
  </si>
  <si>
    <t>Единица изм.</t>
  </si>
  <si>
    <t xml:space="preserve">Срок поставки </t>
  </si>
  <si>
    <t>DDP</t>
  </si>
  <si>
    <t xml:space="preserve">Условия оплаты </t>
  </si>
  <si>
    <t>предоплата, %</t>
  </si>
  <si>
    <t>окончательный платеж, %</t>
  </si>
  <si>
    <t>Шт</t>
  </si>
  <si>
    <t>Условия поставки
(в соответствии с Incoterms)</t>
  </si>
  <si>
    <t>Перечень закупаемых товаров и услуг для оснащения 4 центров раннего вмешательства осуществляемых Корпоративным фондом «Қамқорлық қоры»</t>
  </si>
  <si>
    <t>В течение 15 календарных дней со дня подачи письменной заявки Заказчиком</t>
  </si>
  <si>
    <t>Доска Домана для детей</t>
  </si>
  <si>
    <t>19/ЦП-01</t>
  </si>
  <si>
    <t>19/ЦП-02</t>
  </si>
  <si>
    <t xml:space="preserve">Аппарат стимуляции и электротерапии многофункц. 
портативный АсэтМ01/6 ЭЛЭСКУЛАП 
(электростимуляция) </t>
  </si>
  <si>
    <t>Нейро-ортопедический реабилитационный пневмокостюм Атлант, рост 122-128 см</t>
  </si>
  <si>
    <t>19/ЦП-03</t>
  </si>
  <si>
    <t>Приложение №1
							 к Объявлению 19/7-КФ 
о проведении закупок способом конкурса на приобретение товаров, работ и услуг «Оснащение 4 центров раннего вмешательства» осуществляемых
			 Корпоративным фондом «Қамқорлық қоры»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</si>
</sst>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\ _₸"/>
  </numFmts>
  <fonts count="11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Calibri"/>
      <family val="2"/>
      <charset val="204"/>
      <scheme val="minor"/>
    </font>
    <font>
      <i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2" fillId="0" borderId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</cellStyleXfs>
  <cellXfs count="34">
    <xf numFmtId="0" fontId="0" fillId="0" borderId="0" xfId="0"/>
    <xf numFmtId="0" fontId="1" fillId="0" borderId="0" xfId="0" applyFont="1"/>
    <xf numFmtId="0" fontId="5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right" vertical="top"/>
    </xf>
    <xf numFmtId="4" fontId="6" fillId="0" borderId="1" xfId="0" applyNumberFormat="1" applyFont="1" applyBorder="1" applyAlignment="1">
      <alignment vertical="top"/>
    </xf>
    <xf numFmtId="0" fontId="1" fillId="0" borderId="0" xfId="0" applyFont="1" applyAlignment="1">
      <alignment vertical="top" wrapText="1"/>
    </xf>
    <xf numFmtId="164" fontId="3" fillId="0" borderId="1" xfId="1" applyNumberFormat="1" applyFont="1" applyBorder="1" applyAlignment="1">
      <alignment horizontal="center" vertical="center" wrapText="1"/>
    </xf>
    <xf numFmtId="43" fontId="3" fillId="2" borderId="1" xfId="3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right" vertical="center" wrapText="1"/>
    </xf>
    <xf numFmtId="4" fontId="0" fillId="0" borderId="1" xfId="0" applyNumberFormat="1" applyBorder="1" applyAlignment="1">
      <alignment vertical="center"/>
    </xf>
    <xf numFmtId="0" fontId="0" fillId="2" borderId="1" xfId="0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right" vertical="center" wrapText="1"/>
    </xf>
    <xf numFmtId="0" fontId="7" fillId="0" borderId="1" xfId="1" applyFont="1" applyBorder="1" applyAlignment="1">
      <alignment horizontal="right" vertical="center" wrapText="1"/>
    </xf>
    <xf numFmtId="4" fontId="0" fillId="0" borderId="0" xfId="0" applyNumberFormat="1"/>
    <xf numFmtId="4" fontId="6" fillId="0" borderId="0" xfId="0" applyNumberFormat="1" applyFont="1"/>
    <xf numFmtId="0" fontId="5" fillId="0" borderId="1" xfId="0" applyFont="1" applyBorder="1" applyAlignment="1">
      <alignment vertical="center"/>
    </xf>
    <xf numFmtId="0" fontId="1" fillId="2" borderId="2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</cellXfs>
  <cellStyles count="5">
    <cellStyle name="Обычный" xfId="0" builtinId="0"/>
    <cellStyle name="Обычный 2" xfId="4" xr:uid="{61792BBF-E9C6-4063-82E4-4CFBE653A80E}"/>
    <cellStyle name="Обычный_2014" xfId="1" xr:uid="{00000000-0005-0000-0000-000001000000}"/>
    <cellStyle name="Финансовый" xfId="3" builtinId="3"/>
    <cellStyle name="Финансов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0"/>
  <sheetViews>
    <sheetView tabSelected="1" zoomScale="70" zoomScaleNormal="70" zoomScalePageLayoutView="174" workbookViewId="0">
      <selection activeCell="D30" sqref="D30"/>
    </sheetView>
  </sheetViews>
  <sheetFormatPr defaultColWidth="8.85546875" defaultRowHeight="15" x14ac:dyDescent="0.25"/>
  <cols>
    <col min="1" max="1" width="12.140625" customWidth="1"/>
    <col min="2" max="2" width="45.85546875" customWidth="1"/>
    <col min="3" max="3" width="10.85546875" style="8" customWidth="1"/>
    <col min="4" max="4" width="9" customWidth="1"/>
    <col min="5" max="6" width="22.28515625" customWidth="1"/>
    <col min="7" max="7" width="46.7109375" customWidth="1"/>
    <col min="8" max="8" width="18.85546875" customWidth="1"/>
    <col min="9" max="9" width="17.28515625" customWidth="1"/>
    <col min="10" max="10" width="19.5703125" customWidth="1"/>
    <col min="11" max="11" width="12.85546875" customWidth="1"/>
  </cols>
  <sheetData>
    <row r="1" spans="1:10" ht="96" customHeight="1" x14ac:dyDescent="0.25">
      <c r="G1" s="4"/>
      <c r="H1" s="31" t="s">
        <v>21</v>
      </c>
      <c r="I1" s="31"/>
      <c r="J1" s="31"/>
    </row>
    <row r="3" spans="1:10" ht="78.75" x14ac:dyDescent="0.25">
      <c r="B3" s="15" t="s">
        <v>13</v>
      </c>
      <c r="C3" s="9"/>
      <c r="D3" s="5"/>
      <c r="E3" s="5"/>
      <c r="F3" s="5"/>
      <c r="G3" s="6"/>
      <c r="H3" s="6"/>
      <c r="I3" s="6"/>
    </row>
    <row r="4" spans="1:10" ht="15.75" x14ac:dyDescent="0.25">
      <c r="B4" s="1"/>
      <c r="C4" s="10"/>
      <c r="D4" s="1"/>
      <c r="E4" s="1"/>
      <c r="F4" s="1"/>
    </row>
    <row r="5" spans="1:10" ht="15.75" x14ac:dyDescent="0.25">
      <c r="B5" s="2"/>
      <c r="C5" s="11"/>
      <c r="D5" s="2"/>
      <c r="E5" s="2"/>
      <c r="F5" s="2"/>
    </row>
    <row r="6" spans="1:10" s="7" customFormat="1" ht="15.75" x14ac:dyDescent="0.25">
      <c r="A6" s="27" t="s">
        <v>0</v>
      </c>
      <c r="B6" s="27" t="s">
        <v>1</v>
      </c>
      <c r="C6" s="29" t="s">
        <v>5</v>
      </c>
      <c r="D6" s="27" t="s">
        <v>2</v>
      </c>
      <c r="E6" s="29" t="s">
        <v>3</v>
      </c>
      <c r="F6" s="29" t="s">
        <v>4</v>
      </c>
      <c r="G6" s="29" t="s">
        <v>6</v>
      </c>
      <c r="H6" s="29" t="s">
        <v>12</v>
      </c>
      <c r="I6" s="32" t="s">
        <v>8</v>
      </c>
      <c r="J6" s="33"/>
    </row>
    <row r="7" spans="1:10" ht="48.75" customHeight="1" x14ac:dyDescent="0.25">
      <c r="A7" s="28"/>
      <c r="B7" s="28"/>
      <c r="C7" s="30"/>
      <c r="D7" s="28"/>
      <c r="E7" s="30"/>
      <c r="F7" s="30"/>
      <c r="G7" s="30"/>
      <c r="H7" s="30"/>
      <c r="I7" s="3" t="s">
        <v>9</v>
      </c>
      <c r="J7" s="3" t="s">
        <v>10</v>
      </c>
    </row>
    <row r="8" spans="1:10" ht="30" x14ac:dyDescent="0.25">
      <c r="A8" s="26" t="s">
        <v>16</v>
      </c>
      <c r="B8" s="18" t="s">
        <v>15</v>
      </c>
      <c r="C8" s="19" t="s">
        <v>11</v>
      </c>
      <c r="D8" s="16">
        <v>4</v>
      </c>
      <c r="E8" s="17">
        <v>140000</v>
      </c>
      <c r="F8" s="20">
        <f t="shared" ref="F8:F10" si="0">D8*E8</f>
        <v>560000</v>
      </c>
      <c r="G8" s="21" t="s">
        <v>14</v>
      </c>
      <c r="H8" s="22" t="s">
        <v>7</v>
      </c>
      <c r="I8" s="23">
        <v>50</v>
      </c>
      <c r="J8" s="23">
        <v>50</v>
      </c>
    </row>
    <row r="9" spans="1:10" ht="60" x14ac:dyDescent="0.25">
      <c r="A9" s="26" t="s">
        <v>17</v>
      </c>
      <c r="B9" s="18" t="s">
        <v>18</v>
      </c>
      <c r="C9" s="19" t="s">
        <v>11</v>
      </c>
      <c r="D9" s="16">
        <v>1</v>
      </c>
      <c r="E9" s="17">
        <v>370000</v>
      </c>
      <c r="F9" s="20">
        <f t="shared" si="0"/>
        <v>370000</v>
      </c>
      <c r="G9" s="21" t="s">
        <v>14</v>
      </c>
      <c r="H9" s="22" t="s">
        <v>7</v>
      </c>
      <c r="I9" s="23">
        <v>50</v>
      </c>
      <c r="J9" s="23">
        <v>50</v>
      </c>
    </row>
    <row r="10" spans="1:10" ht="30" x14ac:dyDescent="0.25">
      <c r="A10" s="26" t="s">
        <v>20</v>
      </c>
      <c r="B10" s="18" t="s">
        <v>19</v>
      </c>
      <c r="C10" s="19" t="s">
        <v>11</v>
      </c>
      <c r="D10" s="16">
        <v>1</v>
      </c>
      <c r="E10" s="17">
        <v>469000</v>
      </c>
      <c r="F10" s="20">
        <f t="shared" si="0"/>
        <v>469000</v>
      </c>
      <c r="G10" s="21" t="s">
        <v>14</v>
      </c>
      <c r="H10" s="22" t="s">
        <v>7</v>
      </c>
      <c r="I10" s="23">
        <v>50</v>
      </c>
      <c r="J10" s="23">
        <v>50</v>
      </c>
    </row>
    <row r="11" spans="1:10" x14ac:dyDescent="0.25">
      <c r="A11" s="12"/>
      <c r="B11" s="12"/>
      <c r="C11" s="13"/>
      <c r="D11" s="12"/>
      <c r="E11" s="12"/>
      <c r="F11" s="14">
        <f>SUM(F8:F10)</f>
        <v>1399000</v>
      </c>
      <c r="G11" s="12"/>
      <c r="H11" s="12"/>
      <c r="I11" s="12"/>
      <c r="J11" s="12"/>
    </row>
    <row r="16" spans="1:10" x14ac:dyDescent="0.25">
      <c r="F16" s="24"/>
    </row>
    <row r="20" spans="6:6" x14ac:dyDescent="0.25">
      <c r="F20" s="25"/>
    </row>
  </sheetData>
  <mergeCells count="10">
    <mergeCell ref="F6:F7"/>
    <mergeCell ref="H1:J1"/>
    <mergeCell ref="G6:G7"/>
    <mergeCell ref="H6:H7"/>
    <mergeCell ref="I6:J6"/>
    <mergeCell ref="A6:A7"/>
    <mergeCell ref="C6:C7"/>
    <mergeCell ref="D6:D7"/>
    <mergeCell ref="B6:B7"/>
    <mergeCell ref="E6:E7"/>
  </mergeCells>
  <phoneticPr fontId="8" type="noConversion"/>
  <pageMargins left="0.31496062992125984" right="0.31496062992125984" top="0.35433070866141736" bottom="0.35433070866141736" header="0.31496062992125984" footer="0.31496062992125984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Arailym Yerkinova</dc:creator>
  <cp:lastModifiedBy>cp</cp:lastModifiedBy>
  <cp:lastPrinted>2021-07-12T06:57:07Z</cp:lastPrinted>
  <dcterms:created xsi:type="dcterms:W3CDTF">2020-04-02T01:07:34Z</dcterms:created>
  <dcterms:modified xsi:type="dcterms:W3CDTF">2023-01-23T08:51:37Z</dcterms:modified>
</cp:coreProperties>
</file>