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чень лотов" sheetId="1" r:id="rId4"/>
  </sheets>
  <definedNames/>
  <calcPr/>
  <extLst>
    <ext uri="GoogleSheetsCustomDataVersion2">
      <go:sheetsCustomData xmlns:go="http://customooxmlschemas.google.com/" r:id="rId5" roundtripDataChecksum="ZNsIzA+o+zWWKemro6TjQXy8LZGEEG36Q5Ndj3Y/Gds="/>
    </ext>
  </extLst>
</workbook>
</file>

<file path=xl/sharedStrings.xml><?xml version="1.0" encoding="utf-8"?>
<sst xmlns="http://schemas.openxmlformats.org/spreadsheetml/2006/main" count="38" uniqueCount="27">
  <si>
    <t>Приложение №1 к Объявлению 10/11-КФ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</si>
  <si>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</si>
  <si>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</si>
  <si>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</si>
  <si>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</si>
  <si>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</si>
  <si>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</si>
  <si>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</si>
  <si>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</si>
  <si>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</si>
  <si>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</si>
  <si>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</si>
  <si>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</si>
  <si>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10/ЦП-01</t>
  </si>
  <si>
    <t>Напольные маты, кв.м.</t>
  </si>
  <si>
    <t>кв.м.</t>
  </si>
  <si>
    <t>В течение 15 календарных дней со дня подачи письменной заявки</t>
  </si>
  <si>
    <t>DDP</t>
  </si>
  <si>
    <t>10/ЦП-02</t>
  </si>
  <si>
    <t>Мягкие стеновые панели (для 2 залов ЛФК и 1 зала сенсорной интеграции)</t>
  </si>
  <si>
    <t>10/ЦП-03</t>
  </si>
  <si>
    <t>Мягкие стеновые панели (для мягкой комнаты)</t>
  </si>
  <si>
    <t>10/ЦП-04</t>
  </si>
  <si>
    <t>Скамейка</t>
  </si>
  <si>
    <t>Шт.</t>
  </si>
  <si>
    <t>10/ЦП-05</t>
  </si>
  <si>
    <t>Система хранения одежды, 60*184*80, 8 ячеек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</si>
</sst>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">
    <font>
      <sz val="11.0"/>
      <color theme="1"/>
      <name val="Calibri"/>
      <scheme val="minor"/>
    </font>
    <font>
      <sz val="12.0"/>
      <color theme="1"/>
      <name val="Times New Roman"/>
    </font>
    <font>
      <i/>
      <sz val="12.0"/>
      <color theme="1"/>
      <name val="Times New Roman"/>
    </font>
    <font>
      <b/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horizontal="center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3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top"/>
    </xf>
    <xf borderId="5" fillId="0" fontId="1" numFmtId="0" xfId="0" applyAlignment="1" applyBorder="1" applyFont="1">
      <alignment readingOrder="0" shrinkToFit="0" vertical="top" wrapText="1"/>
    </xf>
    <xf borderId="5" fillId="0" fontId="1" numFmtId="0" xfId="0" applyAlignment="1" applyBorder="1" applyFont="1">
      <alignment horizontal="center" readingOrder="0" shrinkToFit="0" vertical="top" wrapText="1"/>
    </xf>
    <xf borderId="5" fillId="0" fontId="1" numFmtId="164" xfId="0" applyAlignment="1" applyBorder="1" applyFont="1" applyNumberFormat="1">
      <alignment horizontal="center" readingOrder="0" vertical="top"/>
    </xf>
    <xf borderId="5" fillId="0" fontId="1" numFmtId="164" xfId="0" applyAlignment="1" applyBorder="1" applyFont="1" applyNumberFormat="1">
      <alignment vertical="top"/>
    </xf>
    <xf borderId="5" fillId="0" fontId="1" numFmtId="0" xfId="0" applyAlignment="1" applyBorder="1" applyFont="1">
      <alignment horizontal="left" shrinkToFit="0" vertical="top" wrapText="1"/>
    </xf>
    <xf borderId="5" fillId="0" fontId="1" numFmtId="0" xfId="0" applyAlignment="1" applyBorder="1" applyFont="1">
      <alignment horizontal="center" shrinkToFit="0" vertical="top" wrapText="1"/>
    </xf>
    <xf borderId="5" fillId="0" fontId="1" numFmtId="164" xfId="0" applyAlignment="1" applyBorder="1" applyFont="1" applyNumberFormat="1">
      <alignment horizontal="center" shrinkToFit="0" vertical="top" wrapText="1"/>
    </xf>
    <xf borderId="5" fillId="2" fontId="1" numFmtId="0" xfId="0" applyAlignment="1" applyBorder="1" applyFont="1">
      <alignment vertical="top"/>
    </xf>
    <xf borderId="5" fillId="2" fontId="1" numFmtId="0" xfId="0" applyAlignment="1" applyBorder="1" applyFont="1">
      <alignment horizontal="center" vertical="top"/>
    </xf>
    <xf borderId="5" fillId="2" fontId="3" numFmtId="3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50.0"/>
    <col customWidth="1" min="3" max="3" width="10.86"/>
    <col customWidth="1" min="4" max="4" width="10.71"/>
    <col customWidth="1" min="5" max="6" width="22.29"/>
    <col customWidth="1" min="7" max="7" width="40.43"/>
    <col customWidth="1" min="8" max="8" width="18.86"/>
    <col customWidth="1" min="9" max="9" width="17.29"/>
    <col customWidth="1" min="10" max="10" width="19.57"/>
    <col customWidth="1" min="11" max="26" width="8.86"/>
  </cols>
  <sheetData>
    <row r="1" ht="102.75" customHeight="1">
      <c r="A1" s="1"/>
      <c r="B1" s="1"/>
      <c r="C1" s="2"/>
      <c r="D1" s="1"/>
      <c r="E1" s="1"/>
      <c r="F1" s="1"/>
      <c r="G1" s="3"/>
      <c r="H1" s="4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75.0" customHeight="1">
      <c r="A3" s="1"/>
      <c r="B3" s="5" t="s">
        <v>1</v>
      </c>
      <c r="C3" s="6"/>
      <c r="D3" s="5"/>
      <c r="E3" s="5"/>
      <c r="F3" s="7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9"/>
      <c r="C4" s="10"/>
      <c r="D4" s="9"/>
      <c r="E4" s="9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1" t="s">
        <v>2</v>
      </c>
      <c r="B6" s="11" t="s">
        <v>3</v>
      </c>
      <c r="C6" s="12" t="s">
        <v>4</v>
      </c>
      <c r="D6" s="11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3" t="s">
        <v>10</v>
      </c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8.75" customHeight="1">
      <c r="A7" s="15"/>
      <c r="B7" s="15"/>
      <c r="C7" s="15"/>
      <c r="D7" s="15"/>
      <c r="E7" s="15"/>
      <c r="F7" s="15"/>
      <c r="G7" s="15"/>
      <c r="H7" s="15"/>
      <c r="I7" s="16" t="s">
        <v>11</v>
      </c>
      <c r="J7" s="16" t="s">
        <v>12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7" t="s">
        <v>13</v>
      </c>
      <c r="B8" s="18" t="s">
        <v>14</v>
      </c>
      <c r="C8" s="19" t="s">
        <v>15</v>
      </c>
      <c r="D8" s="20">
        <v>42.0</v>
      </c>
      <c r="E8" s="20">
        <v>23800.0</v>
      </c>
      <c r="F8" s="21">
        <f t="shared" ref="F8:F12" si="1">D8*E8</f>
        <v>999600</v>
      </c>
      <c r="G8" s="22" t="s">
        <v>16</v>
      </c>
      <c r="H8" s="23" t="s">
        <v>17</v>
      </c>
      <c r="I8" s="24">
        <v>50.0</v>
      </c>
      <c r="J8" s="24">
        <v>50.0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7" t="s">
        <v>18</v>
      </c>
      <c r="B9" s="18" t="s">
        <v>19</v>
      </c>
      <c r="C9" s="19" t="s">
        <v>15</v>
      </c>
      <c r="D9" s="20">
        <v>220.0</v>
      </c>
      <c r="E9" s="20">
        <v>24000.0</v>
      </c>
      <c r="F9" s="21">
        <f t="shared" si="1"/>
        <v>5280000</v>
      </c>
      <c r="G9" s="22" t="s">
        <v>16</v>
      </c>
      <c r="H9" s="23" t="s">
        <v>17</v>
      </c>
      <c r="I9" s="24">
        <v>50.0</v>
      </c>
      <c r="J9" s="24">
        <v>50.0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7" t="s">
        <v>20</v>
      </c>
      <c r="B10" s="18" t="s">
        <v>21</v>
      </c>
      <c r="C10" s="19" t="s">
        <v>15</v>
      </c>
      <c r="D10" s="20">
        <v>100.0</v>
      </c>
      <c r="E10" s="20">
        <v>24000.0</v>
      </c>
      <c r="F10" s="21">
        <f t="shared" si="1"/>
        <v>2400000</v>
      </c>
      <c r="G10" s="22" t="s">
        <v>16</v>
      </c>
      <c r="H10" s="23" t="s">
        <v>17</v>
      </c>
      <c r="I10" s="24">
        <v>50.0</v>
      </c>
      <c r="J10" s="24">
        <v>50.0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7" t="s">
        <v>22</v>
      </c>
      <c r="B11" s="18" t="s">
        <v>23</v>
      </c>
      <c r="C11" s="19" t="s">
        <v>24</v>
      </c>
      <c r="D11" s="20">
        <v>8.0</v>
      </c>
      <c r="E11" s="20">
        <v>118000.0</v>
      </c>
      <c r="F11" s="21">
        <f t="shared" si="1"/>
        <v>944000</v>
      </c>
      <c r="G11" s="22" t="s">
        <v>16</v>
      </c>
      <c r="H11" s="23" t="s">
        <v>17</v>
      </c>
      <c r="I11" s="24">
        <v>50.0</v>
      </c>
      <c r="J11" s="24">
        <v>50.0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7" t="s">
        <v>25</v>
      </c>
      <c r="B12" s="18" t="s">
        <v>26</v>
      </c>
      <c r="C12" s="19" t="s">
        <v>24</v>
      </c>
      <c r="D12" s="20">
        <v>124.0</v>
      </c>
      <c r="E12" s="20">
        <v>74000.0</v>
      </c>
      <c r="F12" s="21">
        <f t="shared" si="1"/>
        <v>9176000</v>
      </c>
      <c r="G12" s="22" t="s">
        <v>16</v>
      </c>
      <c r="H12" s="23" t="s">
        <v>17</v>
      </c>
      <c r="I12" s="24">
        <v>50.0</v>
      </c>
      <c r="J12" s="24">
        <v>50.0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25"/>
      <c r="B13" s="25"/>
      <c r="C13" s="26"/>
      <c r="D13" s="25"/>
      <c r="E13" s="25"/>
      <c r="F13" s="27">
        <f>SUM(F8:F12)</f>
        <v>18799600</v>
      </c>
      <c r="G13" s="25"/>
      <c r="H13" s="25"/>
      <c r="I13" s="25"/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rintOptions/>
  <pageMargins bottom="0.35433070866141736" footer="0.0" header="0.0" left="0.31496062992125984" right="0.31496062992125984" top="0.35433070866141736"/>
  <pageSetup paperSize="9" scale="3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2020-04-02T01:07:34Z</dcterms:created>
  <dc:creator>Arailym Yerkinova</dc:creator>
</cp:coreProperties>
</file>